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тябрьской революции 16-2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<sst xmlns="http://schemas.openxmlformats.org/spreadsheetml/2006/main" count="48" uniqueCount="47">
  <si>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</si>
  <si>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Окт. Революции 16/23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</si>
  <si>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</si>
  <si>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</si>
  <si>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</si>
  <si>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</si>
  <si>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5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</si>
  <si>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</si>
  <si>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</si>
  <si>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</si>
  <si>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</si>
  <si>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</si>
  <si>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</si>
  <si>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</si>
  <si>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</si>
  <si>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</si>
  <si>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</si>
  <si>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</si>
  <si>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</si>
  <si>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Капитальный ремонт</t>
  </si>
  <si>
    <t>Содержание и ремонт</t>
  </si>
  <si>
    <t>Часть 2</t>
  </si>
  <si>
    <t xml:space="preserve">В рамках договора управления жилым домом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</si>
  <si>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</si>
  <si>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</si>
  <si>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</si>
  <si>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Ремонт</t>
  </si>
  <si>
    <t>Смена и ремонт розлива</t>
  </si>
  <si>
    <t>ООО «САНТЕХКОМПЛЕКС»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</si>
  <si>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</si>
  <si>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</si>
  <si>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</si>
  <si>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</si>
  <si>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</si>
  <si>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</si>
  <si>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</si>
  <si>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</si>
  <si>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</si>
  <si>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обслуживание внутридомовых газопроводов, профосмотр оборудования, ремонт ВРУ, регулировка и испытание системы Ц\О, ревизия запорной арматуры, промывка, опрессовка</t>
  </si>
  <si>
    <t>ЗАО "ДЕЗ" филиал №1 "Коммунальник", ЗАО «ДЕЗ» филиал №1 «Коммунальник», ООО ЖЭРП 1</t>
  </si>
  <si>
    <t>Благоустройство и обеспечение санитарного состояния жилых зданий и придомовых территорий</t>
  </si>
  <si>
    <t>Аншлаги и стикеры, обслуживание вентканалов, расходы на вывоз КГМ и ТБО, содержание и уход за элементами озеленения</t>
  </si>
  <si>
    <t>ООО ЖЭРП 1, НГО ВДПО, ООО «Три к»</t>
  </si>
  <si>
    <t>Программа капитального ремонта рассчитана на 2008-2011годы ,средства капитального ремонта вашего дома аккумулируются на специальном счете и будут направлены на капитальный ремонт  в 2010-2011годах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</si>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</sst>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center" wrapText="1"/>
      <protection/>
    </xf>
    <xf numFmtId="164" fontId="8" fillId="0" borderId="3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Font="1" applyAlignment="1">
      <alignment horizontal="left"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workbookViewId="0" topLeftCell="A13">
      <selection activeCell="V24" sqref="V24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4" max="4" width="3.7109375" style="1" customWidth="1"/>
    <col min="5" max="5" width="7.00390625" style="1" customWidth="1"/>
    <col min="6" max="6" width="12.8515625" style="1" customWidth="1"/>
    <col min="7" max="7" width="1.28515625" style="1" customWidth="1"/>
    <col min="8" max="8" width="1.421875" style="1" customWidth="1"/>
    <col min="9" max="10" width="1.1484375" style="1" customWidth="1"/>
    <col min="11" max="11" width="8.28125" style="1" customWidth="1"/>
    <col min="12" max="13" width="0.85546875" style="1" customWidth="1"/>
    <col min="14" max="14" width="0.2890625" style="1" customWidth="1"/>
    <col min="15" max="15" width="5.7109375" style="1" customWidth="1"/>
    <col min="16" max="16" width="2.140625" style="1" customWidth="1"/>
    <col min="17" max="17" width="5.8515625" style="1" customWidth="1"/>
    <col min="18" max="18" width="1.1484375" style="1" customWidth="1"/>
    <col min="19" max="19" width="0.2890625" style="1" customWidth="1"/>
    <col min="20" max="20" width="12.28125" style="1" customWidth="1"/>
    <col min="21" max="21" width="3.8515625" style="1" customWidth="1"/>
    <col min="22" max="22" width="3.00390625" style="1" customWidth="1"/>
    <col min="23" max="23" width="5.421875" style="1" customWidth="1"/>
    <col min="24" max="25" width="1.421875" style="1" customWidth="1"/>
    <col min="26" max="26" width="0.13671875" style="1" customWidth="1"/>
    <col min="27" max="27" width="7.57421875" style="1" customWidth="1"/>
    <col min="28" max="28" width="2.28125" style="1" customWidth="1"/>
    <col min="29" max="16384" width="11.57421875" style="1" customWidth="1"/>
  </cols>
  <sheetData>
    <row r="1" spans="1:2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</row>
    <row r="3" spans="1:28" ht="18" customHeight="1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</row>
    <row r="4" spans="1:28" ht="10.5" customHeight="1">
      <c r="A4" s="2"/>
      <c r="B4" s="2"/>
      <c r="C4" s="2"/>
      <c r="D4" s="4" t="s">
        <v>2</v>
      </c>
      <c r="E4" s="4"/>
      <c r="F4" s="4"/>
      <c r="G4" s="4"/>
      <c r="H4" s="4"/>
      <c r="I4" s="4"/>
      <c r="J4" s="4">
        <v>1916</v>
      </c>
      <c r="K4" s="4"/>
      <c r="L4" s="4"/>
      <c r="M4" s="4" t="s">
        <v>3</v>
      </c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2"/>
      <c r="B5" s="2"/>
      <c r="C5" s="2"/>
      <c r="D5" s="4" t="s">
        <v>4</v>
      </c>
      <c r="E5" s="4"/>
      <c r="F5" s="4"/>
      <c r="G5" s="4"/>
      <c r="H5" s="4"/>
      <c r="I5" s="4"/>
      <c r="J5" s="4">
        <f>114.6+180.77</f>
        <v>295.37</v>
      </c>
      <c r="K5" s="4"/>
      <c r="L5" s="4"/>
      <c r="M5" s="4" t="s">
        <v>5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>
      <c r="A6" s="2"/>
      <c r="B6" s="2"/>
      <c r="C6" s="2"/>
      <c r="D6" s="4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1.25" customHeight="1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5.5" customHeight="1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" t="s">
        <v>10</v>
      </c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 t="s">
        <v>11</v>
      </c>
      <c r="V11" s="5"/>
      <c r="W11" s="5"/>
      <c r="X11" s="5"/>
      <c r="Y11" s="2"/>
      <c r="Z11" s="2"/>
      <c r="AA11" s="2"/>
      <c r="AB11" s="2"/>
    </row>
    <row r="12" spans="1:28" ht="23.25" customHeight="1">
      <c r="A12" s="6" t="s">
        <v>12</v>
      </c>
      <c r="B12" s="6"/>
      <c r="C12" s="6"/>
      <c r="D12" s="6"/>
      <c r="E12" s="6"/>
      <c r="F12" s="6"/>
      <c r="G12" s="7" t="s">
        <v>13</v>
      </c>
      <c r="H12" s="7"/>
      <c r="I12" s="7"/>
      <c r="J12" s="7"/>
      <c r="K12" s="7"/>
      <c r="L12" s="7"/>
      <c r="M12" s="7"/>
      <c r="N12" s="7"/>
      <c r="O12" s="7" t="s">
        <v>14</v>
      </c>
      <c r="P12" s="7"/>
      <c r="Q12" s="7"/>
      <c r="R12" s="7"/>
      <c r="S12" s="8" t="s">
        <v>15</v>
      </c>
      <c r="T12" s="8"/>
      <c r="U12" s="8"/>
      <c r="V12" s="8"/>
      <c r="W12" s="8"/>
      <c r="X12" s="8"/>
      <c r="Y12" s="8"/>
      <c r="Z12" s="8"/>
      <c r="AA12" s="8"/>
      <c r="AB12" s="8"/>
    </row>
    <row r="13" spans="1:28" ht="42.75" customHeight="1">
      <c r="A13" s="9" t="s">
        <v>16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 t="s">
        <v>17</v>
      </c>
      <c r="T13" s="11"/>
      <c r="U13" s="11"/>
      <c r="V13" s="11"/>
      <c r="W13" s="11" t="s">
        <v>18</v>
      </c>
      <c r="X13" s="11"/>
      <c r="Y13" s="11"/>
      <c r="Z13" s="11"/>
      <c r="AA13" s="11"/>
      <c r="AB13" s="11"/>
    </row>
    <row r="14" spans="1:28" ht="19.5" customHeight="1">
      <c r="A14" s="12" t="s">
        <v>19</v>
      </c>
      <c r="B14" s="12"/>
      <c r="C14" s="12"/>
      <c r="D14" s="12"/>
      <c r="E14" s="12"/>
      <c r="F14" s="12"/>
      <c r="G14" s="13">
        <f>1.278+0.818</f>
        <v>2.096</v>
      </c>
      <c r="H14" s="13"/>
      <c r="I14" s="13"/>
      <c r="J14" s="13"/>
      <c r="K14" s="13"/>
      <c r="L14" s="13"/>
      <c r="M14" s="13"/>
      <c r="N14" s="13"/>
      <c r="O14" s="13">
        <f>0.55+0.316</f>
        <v>0.8660000000000001</v>
      </c>
      <c r="P14" s="13"/>
      <c r="Q14" s="13"/>
      <c r="R14" s="13"/>
      <c r="S14" s="13">
        <f>0.728+0.501</f>
        <v>1.229</v>
      </c>
      <c r="T14" s="13"/>
      <c r="U14" s="13"/>
      <c r="V14" s="13"/>
      <c r="W14" s="13">
        <f>1.307+0.767</f>
        <v>2.074</v>
      </c>
      <c r="X14" s="13"/>
      <c r="Y14" s="13"/>
      <c r="Z14" s="13"/>
      <c r="AA14" s="13"/>
      <c r="AB14" s="13"/>
    </row>
    <row r="15" spans="1:28" ht="20.25" customHeight="1">
      <c r="A15" s="12" t="s">
        <v>20</v>
      </c>
      <c r="B15" s="12"/>
      <c r="C15" s="12"/>
      <c r="D15" s="12"/>
      <c r="E15" s="12"/>
      <c r="F15" s="12"/>
      <c r="G15" s="13">
        <f>16.255+25.326</f>
        <v>41.581</v>
      </c>
      <c r="H15" s="13"/>
      <c r="I15" s="13"/>
      <c r="J15" s="13"/>
      <c r="K15" s="13"/>
      <c r="L15" s="13"/>
      <c r="M15" s="13"/>
      <c r="N15" s="13"/>
      <c r="O15" s="13">
        <f>11.408+22.192</f>
        <v>33.6</v>
      </c>
      <c r="P15" s="13"/>
      <c r="Q15" s="13"/>
      <c r="R15" s="13"/>
      <c r="S15" s="13">
        <f>4.847+3.133</f>
        <v>7.9799999999999995</v>
      </c>
      <c r="T15" s="13"/>
      <c r="U15" s="13"/>
      <c r="V15" s="13"/>
      <c r="W15" s="13">
        <f>13.743+0.983+13.645</f>
        <v>28.371000000000002</v>
      </c>
      <c r="X15" s="13"/>
      <c r="Y15" s="13"/>
      <c r="Z15" s="13"/>
      <c r="AA15" s="13"/>
      <c r="AB15" s="13"/>
    </row>
    <row r="16" spans="1:28" ht="14.25" customHeight="1">
      <c r="A16" s="2"/>
      <c r="B16" s="2"/>
      <c r="C16" s="2"/>
      <c r="D16" s="2"/>
      <c r="E16" s="2"/>
      <c r="F16" s="2"/>
      <c r="G16" s="2"/>
      <c r="H16" s="2"/>
      <c r="I16" s="3" t="s">
        <v>21</v>
      </c>
      <c r="J16" s="3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2.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"/>
    </row>
    <row r="18" spans="1:28" ht="25.5" customHeight="1">
      <c r="A18" s="15" t="s">
        <v>23</v>
      </c>
      <c r="B18" s="15"/>
      <c r="C18" s="15"/>
      <c r="D18" s="15"/>
      <c r="E18" s="15"/>
      <c r="F18" s="8" t="s">
        <v>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 t="s">
        <v>25</v>
      </c>
      <c r="W18" s="8"/>
      <c r="X18" s="8"/>
      <c r="Y18" s="8"/>
      <c r="Z18" s="8"/>
      <c r="AA18" s="8"/>
      <c r="AB18" s="8"/>
    </row>
    <row r="19" spans="1:28" s="18" customFormat="1" ht="25.5" customHeight="1">
      <c r="A19" s="16" t="s">
        <v>26</v>
      </c>
      <c r="B19" s="16"/>
      <c r="C19" s="16"/>
      <c r="D19" s="16"/>
      <c r="E19" s="16"/>
      <c r="F19" s="17" t="s">
        <v>27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28</v>
      </c>
      <c r="W19" s="17"/>
      <c r="X19" s="17"/>
      <c r="Y19" s="17"/>
      <c r="Z19" s="17"/>
      <c r="AA19" s="17"/>
      <c r="AB19" s="17"/>
    </row>
    <row r="20" spans="1:28" ht="41.25" customHeight="1">
      <c r="A20" s="19" t="s">
        <v>29</v>
      </c>
      <c r="B20" s="19"/>
      <c r="C20" s="19"/>
      <c r="D20" s="19"/>
      <c r="E20" s="19"/>
      <c r="F20" s="20" t="s">
        <v>30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 t="s">
        <v>31</v>
      </c>
      <c r="W20" s="20"/>
      <c r="X20" s="20"/>
      <c r="Y20" s="20"/>
      <c r="Z20" s="20"/>
      <c r="AA20" s="20"/>
      <c r="AB20" s="20"/>
    </row>
    <row r="21" spans="1:28" ht="63.75" customHeight="1">
      <c r="A21" s="19" t="s">
        <v>32</v>
      </c>
      <c r="B21" s="19"/>
      <c r="C21" s="19"/>
      <c r="D21" s="19"/>
      <c r="E21" s="19"/>
      <c r="F21" s="20" t="s">
        <v>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 t="s">
        <v>34</v>
      </c>
      <c r="W21" s="20"/>
      <c r="X21" s="20"/>
      <c r="Y21" s="20"/>
      <c r="Z21" s="20"/>
      <c r="AA21" s="20"/>
      <c r="AB21" s="20"/>
    </row>
    <row r="22" spans="1:28" ht="43.5" customHeight="1">
      <c r="A22" s="19" t="s">
        <v>35</v>
      </c>
      <c r="B22" s="19"/>
      <c r="C22" s="19"/>
      <c r="D22" s="19"/>
      <c r="E22" s="19"/>
      <c r="F22" s="20" t="s">
        <v>36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 t="s">
        <v>31</v>
      </c>
      <c r="W22" s="20"/>
      <c r="X22" s="20"/>
      <c r="Y22" s="20"/>
      <c r="Z22" s="20"/>
      <c r="AA22" s="20"/>
      <c r="AB22" s="20"/>
    </row>
    <row r="23" spans="1:28" ht="68.25" customHeight="1">
      <c r="A23" s="19" t="s">
        <v>37</v>
      </c>
      <c r="B23" s="19"/>
      <c r="C23" s="19"/>
      <c r="D23" s="19"/>
      <c r="E23" s="19"/>
      <c r="F23" s="20" t="s">
        <v>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 t="s">
        <v>39</v>
      </c>
      <c r="W23" s="20"/>
      <c r="X23" s="20"/>
      <c r="Y23" s="20"/>
      <c r="Z23" s="20"/>
      <c r="AA23" s="20"/>
      <c r="AB23" s="20"/>
    </row>
    <row r="24" spans="1:28" ht="62.25" customHeight="1">
      <c r="A24" s="19" t="s">
        <v>40</v>
      </c>
      <c r="B24" s="19"/>
      <c r="C24" s="19"/>
      <c r="D24" s="19"/>
      <c r="E24" s="19"/>
      <c r="F24" s="20" t="s">
        <v>41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 t="s">
        <v>42</v>
      </c>
      <c r="W24" s="20"/>
      <c r="X24" s="20"/>
      <c r="Y24" s="20"/>
      <c r="Z24" s="20"/>
      <c r="AA24" s="20"/>
      <c r="AB24" s="20"/>
    </row>
    <row r="25" spans="1:28" ht="27" customHeight="1">
      <c r="A25" s="21" t="s">
        <v>43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" customHeight="1">
      <c r="A26" s="22" t="s">
        <v>44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 customHeight="1">
      <c r="A27" s="23" t="s">
        <v>45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04.25" customHeight="1">
      <c r="A28" s="5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sheetProtection selectLockedCells="1" selectUnlockedCells="1"/>
  <mergeCells count="62">
    <mergeCell ref="C2:Z2"/>
    <mergeCell ref="C3:Z3"/>
    <mergeCell ref="D4:I4"/>
    <mergeCell ref="J4:L4"/>
    <mergeCell ref="M4:Q4"/>
    <mergeCell ref="D5:I5"/>
    <mergeCell ref="J5:L5"/>
    <mergeCell ref="M5:Q5"/>
    <mergeCell ref="D6:I6"/>
    <mergeCell ref="J6:L6"/>
    <mergeCell ref="M6:Q6"/>
    <mergeCell ref="A7:AB7"/>
    <mergeCell ref="A8:AB8"/>
    <mergeCell ref="A9:AB9"/>
    <mergeCell ref="K10:P10"/>
    <mergeCell ref="U11:X11"/>
    <mergeCell ref="A12:F12"/>
    <mergeCell ref="G12:N12"/>
    <mergeCell ref="O12:R12"/>
    <mergeCell ref="S12:AB12"/>
    <mergeCell ref="A13:F13"/>
    <mergeCell ref="G13:N13"/>
    <mergeCell ref="O13:R13"/>
    <mergeCell ref="S13:V13"/>
    <mergeCell ref="W13:AB13"/>
    <mergeCell ref="A14:F14"/>
    <mergeCell ref="G14:N14"/>
    <mergeCell ref="O14:R14"/>
    <mergeCell ref="S14:V14"/>
    <mergeCell ref="W14:AB14"/>
    <mergeCell ref="A15:F15"/>
    <mergeCell ref="G15:N15"/>
    <mergeCell ref="O15:R15"/>
    <mergeCell ref="S15:V15"/>
    <mergeCell ref="W15:AB15"/>
    <mergeCell ref="I16:O16"/>
    <mergeCell ref="A17:AA17"/>
    <mergeCell ref="A18:E18"/>
    <mergeCell ref="F18:U18"/>
    <mergeCell ref="V18:AB18"/>
    <mergeCell ref="A19:E19"/>
    <mergeCell ref="F19:U19"/>
    <mergeCell ref="V19:AB19"/>
    <mergeCell ref="A20:E20"/>
    <mergeCell ref="F20:U20"/>
    <mergeCell ref="V20:AB20"/>
    <mergeCell ref="A21:E21"/>
    <mergeCell ref="F21:U21"/>
    <mergeCell ref="V21:AB21"/>
    <mergeCell ref="A22:E22"/>
    <mergeCell ref="F22:U22"/>
    <mergeCell ref="V22:AB22"/>
    <mergeCell ref="A23:E23"/>
    <mergeCell ref="F23:U23"/>
    <mergeCell ref="V23:AB23"/>
    <mergeCell ref="A24:E24"/>
    <mergeCell ref="F24:U24"/>
    <mergeCell ref="V24:AB24"/>
    <mergeCell ref="A25:AB25"/>
    <mergeCell ref="A26:AB26"/>
    <mergeCell ref="A27:AB27"/>
    <mergeCell ref="A28:AB28"/>
  </mergeCells>
  <printOptions/>
  <pageMargins left="0.3784722222222222" right="0.18958333333333333" top="0.30416666666666664" bottom="0.1097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2010-03-25T05:27:17Z</cp:lastPrinted>
  <dcterms:modified xsi:type="dcterms:W3CDTF">2010-05-05T09:50:33Z</dcterms:modified>
  <cp:category/>
  <cp:version/>
  <cp:contentType/>
  <cp:contentStatus/>
  <cp:revision>2</cp:revision>
</cp:coreProperties>
</file>